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Dovetail Laptop\Dropbox\MMTA\Online Training\Treasurer to Treasurer\2021 Aug\"/>
    </mc:Choice>
  </mc:AlternateContent>
  <xr:revisionPtr revIDLastSave="0" documentId="8_{2FBDBCAB-FE0D-418C-9FF1-DE46BB0C910B}" xr6:coauthVersionLast="47" xr6:coauthVersionMax="47" xr10:uidLastSave="{00000000-0000-0000-0000-000000000000}"/>
  <bookViews>
    <workbookView xWindow="-108" yWindow="-108" windowWidth="23256" windowHeight="12576" xr2:uid="{00000000-000D-0000-FFFF-FFFF00000000}"/>
  </bookViews>
  <sheets>
    <sheet name="Loss Revenue Calculator" sheetId="1" r:id="rId1"/>
  </sheets>
  <definedNames>
    <definedName name="Base_Year">'Loss Revenue Calculator'!$D$6</definedName>
    <definedName name="December_31__2020">'Loss Revenue Calculator'!$B$14</definedName>
    <definedName name="December_31__2021">'Loss Revenue Calculator'!$B$15</definedName>
    <definedName name="December_31__2022">'Loss Revenue Calculator'!$B$16</definedName>
    <definedName name="December_31__2023">'Loss Revenue Calculator'!$B$17</definedName>
    <definedName name="Fiscal_Year_End_Date">'Loss Revenue Calculator'!$D$10</definedName>
    <definedName name="Growth_Adjustment">'Loss Revenue Calculator'!$D$8</definedName>
    <definedName name="_xlnm.Print_Area" localSheetId="0">'Loss Revenue Calculator'!$A$1:$F$28</definedName>
    <definedName name="Revenue_Jan_1__2020___Dec_31__2020">'Loss Revenue Calculator'!$C$20</definedName>
    <definedName name="Revenue_Jan_1__2021___Dec_31__2021">'Loss Revenue Calculator'!$C$21</definedName>
    <definedName name="Revenue_Jan_1__2022___Dec_31__2022">'Loss Revenue Calculator'!$C$22</definedName>
    <definedName name="Revenue_Jan_1_2023___Dec_31__2023">'Loss Revenue Calculator'!$C$23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 l="1" a="1"/>
  <c r="D20" i="1" s="1"/>
  <c r="D14" i="1" l="1"/>
  <c r="E14" i="1" s="1"/>
  <c r="D17" i="1" l="1"/>
  <c r="E17" i="1" s="1"/>
  <c r="D23" i="1" s="1" a="1"/>
  <c r="D23" i="1" s="1"/>
  <c r="D16" i="1"/>
  <c r="E16" i="1" s="1"/>
  <c r="D22" i="1" s="1" a="1"/>
  <c r="D22" i="1" s="1"/>
  <c r="D15" i="1"/>
  <c r="E15" i="1" s="1"/>
  <c r="D21" i="1" s="1" a="1"/>
  <c r="D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Yucel Ors</author>
  </authors>
  <commentList>
    <comment ref="C19" authorId="0" shapeId="0" xr:uid="{00000000-0006-0000-0000-000001000000}">
      <text>
        <r>
          <rPr>
            <b/>
            <sz val="9"/>
            <color indexed="81"/>
            <rFont val="Tahoma"/>
            <charset val="1"/>
          </rPr>
          <t>Enter actual revenue from Jan 1 to Dec 31 for the each year to calculate revenue loss.</t>
        </r>
      </text>
    </comment>
    <comment ref="D19" authorId="0" shapeId="0" xr:uid="{00000000-0006-0000-0000-000002000000}">
      <text>
        <r>
          <rPr>
            <b/>
            <sz val="9"/>
            <color indexed="81"/>
            <rFont val="Tahoma"/>
            <charset val="1"/>
          </rPr>
          <t>If the actual revenue amount is equal to or greater than the "counterfactual" then the revenue loss will equal 0.</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<sst xmlns="http://schemas.openxmlformats.org/spreadsheetml/2006/main" count="16" uniqueCount="16">
  <si>
    <t>Months Elapsed</t>
  </si>
  <si>
    <t>As of</t>
  </si>
  <si>
    <t>Calculation of Loss Revenue</t>
  </si>
  <si>
    <t>Recipients will compute the extent of the reduction in revenue by comparing actual revenue to a counterfactual trend representing what could have been expected to occur in the absence of the pandemic. This approach measures losses in revenue relative to the most recent fiscal year prior to the COVID-19 public health emergency by using the most recent pre-pandemic fiscal year as the starting point for estimates of revenue growth absent the pandemic.</t>
  </si>
  <si>
    <r>
      <rPr>
        <b/>
        <sz val="11"/>
        <color theme="1"/>
        <rFont val="Calibri"/>
        <family val="2"/>
        <scheme val="minor"/>
      </rPr>
      <t xml:space="preserve">* “General Revenue from Own Sources" </t>
    </r>
    <r>
      <rPr>
        <sz val="11"/>
        <color theme="1"/>
        <rFont val="Calibri"/>
        <family val="2"/>
        <scheme val="minor"/>
      </rPr>
      <t xml:space="preserve">A recipient using the three-year average to calculate their growth adjustment must be based on the definition of general revenue, including treatment of intergovernmental transfers. 2015 – 2018 represents the most recent available data. See U.S. Census Bureau, State &amp; Local Government Finance Historical Datasets and Tables (2018), https://www.census.gov/programssurveys/gov-finances/data/datasets.html. </t>
    </r>
  </si>
  <si>
    <r>
      <rPr>
        <b/>
        <u/>
        <sz val="11"/>
        <rFont val="Calibri"/>
        <family val="2"/>
        <scheme val="minor"/>
      </rPr>
      <t>Base Year Revenue:</t>
    </r>
    <r>
      <rPr>
        <sz val="11"/>
        <color theme="1"/>
        <rFont val="Calibri"/>
        <family val="2"/>
        <scheme val="minor"/>
      </rPr>
      <t xml:space="preserve"> </t>
    </r>
    <r>
      <rPr>
        <i/>
        <sz val="11"/>
        <color theme="1"/>
        <rFont val="Calibri"/>
        <family val="2"/>
        <scheme val="minor"/>
      </rPr>
      <t xml:space="preserve">Enter the amount of revenues collected in the most recent full fiscal year prior to the public health emergency (i.e., last full fiscal year before January 27, 2020), called the base year revenue. </t>
    </r>
  </si>
  <si>
    <r>
      <rPr>
        <b/>
        <u/>
        <sz val="11"/>
        <color theme="1"/>
        <rFont val="Calibri"/>
        <family val="2"/>
        <scheme val="minor"/>
      </rPr>
      <t xml:space="preserve">Growth Adjustment: </t>
    </r>
    <r>
      <rPr>
        <i/>
        <sz val="11"/>
        <color theme="1"/>
        <rFont val="Calibri"/>
        <family val="2"/>
        <scheme val="minor"/>
      </rPr>
      <t xml:space="preserve">Enter the average annual percentage revenue growth in the three full fiscal years prior to the COVID-19 public health emergency. If the percentage of growth is less than 4.1 percent then enter "4.1" which as the annual growth across all State and local government.* </t>
    </r>
  </si>
  <si>
    <r>
      <t xml:space="preserve">Fiscal Year End Date: </t>
    </r>
    <r>
      <rPr>
        <i/>
        <sz val="11"/>
        <color theme="1"/>
        <rFont val="Calibri"/>
        <family val="2"/>
        <scheme val="minor"/>
      </rPr>
      <t>Enter the date for the most recent "full" fiscal prior to declaration of the public health emergency on January 27, 2020.</t>
    </r>
  </si>
  <si>
    <t>Actual Revenue</t>
  </si>
  <si>
    <t>Year</t>
  </si>
  <si>
    <t>Revenue Loss</t>
  </si>
  <si>
    <t>Revenue Jan 1, 2020 - Dec 31, 2020</t>
  </si>
  <si>
    <t>Revenue Jan 1, 2021 - Dec 31, 2021</t>
  </si>
  <si>
    <t>Revenue Jan 1, 2022 - Dec 31, 2022</t>
  </si>
  <si>
    <t>Revenue Jan 1,2023 - Dec 31, 2023</t>
  </si>
  <si>
    <t>Counterfactual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</si>
</sst>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m\ d\,\ yyyy;@"/>
    <numFmt numFmtId="165" formatCode="&quot;$&quot;#,##0.00"/>
    <numFmt numFmtId="166" formatCode="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u/>
      <sz val="11"/>
      <name val="Calibri"/>
      <family val="2"/>
      <scheme val="minor"/>
    </font>
    <font>
      <b/>
      <u/>
      <sz val="11"/>
      <color theme="1"/>
      <name val="Calibri"/>
      <family val="2"/>
      <scheme val="minor"/>
    </font>
    <font>
      <b/>
      <sz val="20"/>
      <color theme="1"/>
      <name val="Calibri"/>
      <family val="2"/>
      <scheme val="minor"/>
    </font>
    <font>
      <b/>
      <i/>
      <sz val="11"/>
      <color theme="0"/>
      <name val="Calibri"/>
      <family val="2"/>
      <scheme val="minor"/>
    </font>
    <font>
      <i/>
      <sz val="11"/>
      <color theme="1"/>
      <name val="Calibri"/>
      <family val="2"/>
      <scheme val="minor"/>
    </font>
    <font>
      <sz val="10"/>
      <color theme="1"/>
      <name val="Calibri"/>
      <family val="2"/>
      <scheme val="minor"/>
    </font>
    <font>
      <b/>
      <sz val="9"/>
      <color indexed="81"/>
      <name val="Tahoma"/>
      <charset val="1"/>
    </font>
  </fonts>
  <fills count="4">
    <fill>
      <patternFill patternType="none"/>
    </fill>
    <fill>
      <patternFill patternType="gray125"/>
    </fill>
    <fill>
      <patternFill patternType="solid">
        <fgColor rgb="FF0070C0"/>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8">
    <xf numFmtId="0" fontId="0" fillId="0" borderId="0" xfId="0"/>
    <xf numFmtId="0" fontId="0" fillId="0" borderId="0" xfId="0" applyAlignment="1">
      <alignment vertical="top" wrapText="1"/>
    </xf>
    <xf numFmtId="165" fontId="0" fillId="0" borderId="0" xfId="1" applyNumberFormat="1" applyFont="1" applyAlignment="1">
      <alignment horizontal="center" vertical="center"/>
    </xf>
    <xf numFmtId="0" fontId="0" fillId="0" borderId="0" xfId="0" applyFont="1" applyBorder="1" applyAlignment="1">
      <alignment horizontal="center" vertical="center"/>
    </xf>
    <xf numFmtId="0" fontId="0" fillId="0" borderId="0" xfId="0" applyProtection="1"/>
    <xf numFmtId="0" fontId="6" fillId="0" borderId="0" xfId="0" applyFont="1" applyProtection="1"/>
    <xf numFmtId="0" fontId="7"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9" fillId="0" borderId="1" xfId="0" applyFont="1" applyBorder="1" applyAlignment="1">
      <alignment horizontal="center"/>
    </xf>
    <xf numFmtId="165" fontId="9" fillId="0" borderId="1" xfId="1" applyNumberFormat="1" applyFont="1" applyBorder="1"/>
    <xf numFmtId="164" fontId="0" fillId="0" borderId="0" xfId="0" applyNumberFormat="1" applyAlignment="1">
      <alignment horizontal="left"/>
    </xf>
    <xf numFmtId="0" fontId="0" fillId="0" borderId="0" xfId="0" applyBorder="1" applyAlignment="1">
      <alignment horizont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164" fontId="9" fillId="0" borderId="1" xfId="0" applyNumberFormat="1" applyFont="1" applyBorder="1" applyAlignment="1">
      <alignment horizontal="left"/>
    </xf>
    <xf numFmtId="0" fontId="9" fillId="0" borderId="1" xfId="0" applyFont="1" applyBorder="1"/>
    <xf numFmtId="44" fontId="9" fillId="0" borderId="1" xfId="0" applyNumberFormat="1" applyFont="1" applyBorder="1" applyProtection="1">
      <protection locked="0"/>
    </xf>
    <xf numFmtId="0" fontId="5" fillId="0" borderId="0" xfId="0" applyFont="1" applyAlignment="1">
      <alignment wrapText="1"/>
    </xf>
    <xf numFmtId="0" fontId="5" fillId="0" borderId="4" xfId="0" applyFont="1" applyBorder="1" applyAlignment="1">
      <alignment wrapText="1"/>
    </xf>
    <xf numFmtId="164" fontId="9" fillId="0" borderId="2" xfId="0" applyNumberFormat="1" applyFont="1" applyBorder="1" applyAlignment="1">
      <alignment horizontal="left" vertical="top"/>
    </xf>
    <xf numFmtId="164" fontId="9" fillId="0" borderId="3" xfId="0" applyNumberFormat="1" applyFont="1" applyBorder="1" applyAlignment="1">
      <alignment horizontal="left" vertical="top"/>
    </xf>
    <xf numFmtId="164" fontId="9" fillId="0" borderId="2" xfId="0" applyNumberFormat="1" applyFont="1" applyBorder="1" applyAlignment="1">
      <alignment horizontal="left" vertical="top" wrapText="1"/>
    </xf>
    <xf numFmtId="164" fontId="9" fillId="0" borderId="3" xfId="0" applyNumberFormat="1" applyFont="1" applyBorder="1" applyAlignment="1">
      <alignment horizontal="lef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left" vertical="top" wrapText="1"/>
    </xf>
    <xf numFmtId="165" fontId="0" fillId="0" borderId="2" xfId="1" applyNumberFormat="1" applyFont="1" applyBorder="1" applyAlignment="1" applyProtection="1">
      <alignment horizontal="center" vertical="center"/>
      <protection locked="0"/>
    </xf>
    <xf numFmtId="165" fontId="0" fillId="0" borderId="3" xfId="1" applyNumberFormat="1" applyFont="1" applyBorder="1" applyAlignment="1" applyProtection="1">
      <alignment horizontal="center" vertical="center"/>
      <protection locked="0"/>
    </xf>
    <xf numFmtId="166" fontId="0" fillId="0" borderId="2" xfId="2" applyNumberFormat="1" applyFont="1" applyBorder="1" applyAlignment="1" applyProtection="1">
      <alignment horizontal="center" vertical="center"/>
      <protection locked="0"/>
    </xf>
    <xf numFmtId="166" fontId="0" fillId="0" borderId="3" xfId="2"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0" fontId="2" fillId="2" borderId="1" xfId="0" applyFont="1" applyFill="1" applyBorder="1" applyAlignment="1">
      <alignment horizontal="center" vertical="center" wrapText="1"/>
    </xf>
    <xf numFmtId="165" fontId="9" fillId="0" borderId="1" xfId="0" applyNumberFormat="1" applyFont="1" applyBorder="1"/>
    <xf numFmtId="0" fontId="0" fillId="0" borderId="0" xfId="0" applyAlignment="1">
      <alignment vertical="top" wrapText="1"/>
    </xf>
    <xf numFmtId="0" fontId="0" fillId="0" borderId="4" xfId="0" applyBorder="1" applyAlignment="1">
      <alignmen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
  <sheetViews>
    <sheetView showGridLines="0" showRowColHeaders="0" tabSelected="1" zoomScale="115" zoomScaleNormal="115" workbookViewId="0">
      <selection activeCell="D6" sqref="D6:E6"/>
    </sheetView>
  </sheetViews>
  <sheetFormatPr defaultRowHeight="14.4" x14ac:dyDescent="0.3"/>
  <cols>
    <col min="2" max="2" width="39" customWidth="1"/>
    <col min="3" max="3" width="22.44140625" customWidth="1"/>
    <col min="4" max="4" width="14.88671875" customWidth="1"/>
    <col min="5" max="5" width="15.5546875" customWidth="1"/>
    <col min="6" max="7" width="17.88671875" bestFit="1" customWidth="1"/>
  </cols>
  <sheetData>
    <row r="1" spans="1:6" x14ac:dyDescent="0.3">
      <c r="A1" s="4"/>
      <c r="B1" s="4"/>
      <c r="C1" s="4"/>
      <c r="D1" s="4"/>
      <c r="E1" s="4"/>
      <c r="F1" s="4"/>
    </row>
    <row r="2" spans="1:6" x14ac:dyDescent="0.3">
      <c r="A2" s="4"/>
      <c r="B2" s="4"/>
      <c r="C2" s="4"/>
      <c r="D2" s="4"/>
      <c r="E2" s="4"/>
      <c r="F2" s="4"/>
    </row>
    <row r="3" spans="1:6" ht="25.8" x14ac:dyDescent="0.5">
      <c r="A3" s="4"/>
      <c r="B3" s="5" t="s">
        <v>2</v>
      </c>
      <c r="C3" s="5"/>
      <c r="D3" s="4"/>
      <c r="E3" s="4"/>
      <c r="F3" s="4"/>
    </row>
    <row r="4" spans="1:6" ht="93" customHeight="1" x14ac:dyDescent="0.3">
      <c r="A4" s="4"/>
      <c r="B4" s="27" t="s">
        <v>3</v>
      </c>
      <c r="C4" s="27"/>
      <c r="D4" s="27"/>
      <c r="E4" s="27"/>
      <c r="F4" s="4"/>
    </row>
    <row r="5" spans="1:6" x14ac:dyDescent="0.3">
      <c r="A5" s="4"/>
      <c r="B5" s="4"/>
      <c r="C5" s="4"/>
      <c r="D5" s="4"/>
      <c r="E5" s="4"/>
      <c r="F5" s="4"/>
    </row>
    <row r="6" spans="1:6" ht="75" customHeight="1" x14ac:dyDescent="0.3">
      <c r="B6" s="36" t="s">
        <v>5</v>
      </c>
      <c r="C6" s="37"/>
      <c r="D6" s="28">
        <v>100</v>
      </c>
      <c r="E6" s="29"/>
    </row>
    <row r="7" spans="1:6" x14ac:dyDescent="0.3">
      <c r="B7" s="1"/>
      <c r="C7" s="1"/>
      <c r="D7" s="2"/>
      <c r="E7" s="2"/>
    </row>
    <row r="8" spans="1:6" ht="90" customHeight="1" x14ac:dyDescent="0.3">
      <c r="B8" s="36" t="s">
        <v>6</v>
      </c>
      <c r="C8" s="37"/>
      <c r="D8" s="30">
        <v>4.1000000000000002E-2</v>
      </c>
      <c r="E8" s="31"/>
    </row>
    <row r="9" spans="1:6" x14ac:dyDescent="0.3">
      <c r="B9" s="1"/>
      <c r="C9" s="1"/>
      <c r="D9" s="3"/>
      <c r="E9" s="3"/>
    </row>
    <row r="10" spans="1:6" ht="45" customHeight="1" x14ac:dyDescent="0.3">
      <c r="B10" s="17" t="s">
        <v>7</v>
      </c>
      <c r="C10" s="18"/>
      <c r="D10" s="32">
        <v>43646</v>
      </c>
      <c r="E10" s="33"/>
    </row>
    <row r="13" spans="1:6" ht="28.8" x14ac:dyDescent="0.3">
      <c r="B13" s="23" t="s">
        <v>1</v>
      </c>
      <c r="C13" s="24"/>
      <c r="D13" s="6" t="s">
        <v>0</v>
      </c>
      <c r="E13" s="7" t="s">
        <v>15</v>
      </c>
    </row>
    <row r="14" spans="1:6" x14ac:dyDescent="0.3">
      <c r="B14" s="19">
        <v>44196</v>
      </c>
      <c r="C14" s="20"/>
      <c r="D14" s="8">
        <f>DATEDIF(Fiscal_Year_End_Date,December_31__2020,"M")</f>
        <v>18</v>
      </c>
      <c r="E14" s="9">
        <f>Base_Year*((1+Growth_Adjustment)^(D14/12))</f>
        <v>106.21261323402224</v>
      </c>
    </row>
    <row r="15" spans="1:6" x14ac:dyDescent="0.3">
      <c r="B15" s="19">
        <v>44561</v>
      </c>
      <c r="C15" s="20"/>
      <c r="D15" s="8">
        <f>DATEDIF(Fiscal_Year_End_Date,December_31__2021,"M")</f>
        <v>30</v>
      </c>
      <c r="E15" s="9">
        <f>Base_Year*((1+Growth_Adjustment)^(D15/12))</f>
        <v>110.56733037661715</v>
      </c>
    </row>
    <row r="16" spans="1:6" x14ac:dyDescent="0.3">
      <c r="B16" s="19">
        <v>44926</v>
      </c>
      <c r="C16" s="20"/>
      <c r="D16" s="8">
        <f>DATEDIF(Fiscal_Year_End_Date,December_31__2022,"M")</f>
        <v>42</v>
      </c>
      <c r="E16" s="9">
        <f>Base_Year*((1+Growth_Adjustment)^(D16/12))</f>
        <v>115.10059092205844</v>
      </c>
    </row>
    <row r="17" spans="2:5" x14ac:dyDescent="0.3">
      <c r="B17" s="21">
        <v>45291</v>
      </c>
      <c r="C17" s="22"/>
      <c r="D17" s="8">
        <f>DATEDIF(Fiscal_Year_End_Date,December_31__2023,"M")</f>
        <v>54</v>
      </c>
      <c r="E17" s="9">
        <f>Base_Year*((1+Growth_Adjustment)^(D17/12))</f>
        <v>119.81971514986283</v>
      </c>
    </row>
    <row r="19" spans="2:5" ht="30.75" customHeight="1" x14ac:dyDescent="0.3">
      <c r="B19" s="12" t="s">
        <v>9</v>
      </c>
      <c r="C19" s="13" t="s">
        <v>8</v>
      </c>
      <c r="D19" s="34" t="s">
        <v>10</v>
      </c>
      <c r="E19" s="34"/>
    </row>
    <row r="20" spans="2:5" x14ac:dyDescent="0.3">
      <c r="B20" s="15" t="s">
        <v>11</v>
      </c>
      <c r="C20" s="16">
        <v>0</v>
      </c>
      <c r="D20" s="35" cm="1">
        <f t="array" ref="D20">_xlfn.IFS(Revenue_Jan_1__2020___Dec_31__2020&gt;E14,0,Revenue_Jan_1__2020___Dec_31__2020&lt;E14,E14-Revenue_Jan_1__2020___Dec_31__2020)</f>
        <v>106.21261323402224</v>
      </c>
      <c r="E20" s="35"/>
    </row>
    <row r="21" spans="2:5" x14ac:dyDescent="0.3">
      <c r="B21" s="14" t="s">
        <v>12</v>
      </c>
      <c r="C21" s="16">
        <v>0</v>
      </c>
      <c r="D21" s="35" cm="1">
        <f t="array" ref="D21">_xlfn.IFS(Revenue_Jan_1__2021___Dec_31__2021&gt;E15,0,Revenue_Jan_1__2021___Dec_31__2021&lt;E15,E15-Revenue_Jan_1__2021___Dec_31__2021)</f>
        <v>110.56733037661715</v>
      </c>
      <c r="E21" s="35"/>
    </row>
    <row r="22" spans="2:5" x14ac:dyDescent="0.3">
      <c r="B22" s="14" t="s">
        <v>13</v>
      </c>
      <c r="C22" s="16">
        <v>0</v>
      </c>
      <c r="D22" s="35" cm="1">
        <f t="array" ref="D22">_xlfn.IFS(Revenue_Jan_1__2022___Dec_31__2022&gt;E16,0,Revenue_Jan_1__2022___Dec_31__2022&lt;E16,E16-Revenue_Jan_1__2022___Dec_31__2022)</f>
        <v>115.10059092205844</v>
      </c>
      <c r="E22" s="35"/>
    </row>
    <row r="23" spans="2:5" x14ac:dyDescent="0.3">
      <c r="B23" s="14" t="s">
        <v>14</v>
      </c>
      <c r="C23" s="16">
        <v>0</v>
      </c>
      <c r="D23" s="35" cm="1">
        <f t="array" ref="D23">_xlfn.IFS(Revenue_Jan_1_2023___Dec_31__2023&gt;E17,0,Revenue_Jan_1_2023___Dec_31__2023&lt;E17,E17-Revenue_Jan_1_2023___Dec_31__2023)</f>
        <v>119.81971514986283</v>
      </c>
      <c r="E23" s="35"/>
    </row>
    <row r="24" spans="2:5" x14ac:dyDescent="0.3">
      <c r="B24" s="10"/>
      <c r="C24" s="11"/>
    </row>
    <row r="25" spans="2:5" ht="77.25" customHeight="1" x14ac:dyDescent="0.3">
      <c r="B25" s="25" t="s">
        <v>4</v>
      </c>
      <c r="C25" s="26"/>
      <c r="D25" s="26"/>
      <c r="E25" s="26"/>
    </row>
  </sheetData>
  <sheetProtection algorithmName="SHA-512" hashValue="3sHXbROMSgV8P4mO/tlFvEXJ76sPO9OWyylws3Lz4T0LiQMueVDHOTYoYB4roiFgKRSjBD29RSYklwGLHQMKyg==" saltValue="AQQ9sVTNJyZgxq70FCDM+Q==" spinCount="100000" sheet="1" selectLockedCells="1"/>
  <mergeCells count="18">
    <mergeCell ref="B4:E4"/>
    <mergeCell ref="D6:E6"/>
    <mergeCell ref="D8:E8"/>
    <mergeCell ref="D10:E10"/>
    <mergeCell ref="B14:C14"/>
    <mergeCell ref="B6:C6"/>
    <mergeCell ref="B8:C8"/>
    <mergeCell ref="B10:C10"/>
    <mergeCell ref="B16:C16"/>
    <mergeCell ref="B17:C17"/>
    <mergeCell ref="B13:C13"/>
    <mergeCell ref="B25:E25"/>
    <mergeCell ref="B15:C15"/>
    <mergeCell ref="D19:E19"/>
    <mergeCell ref="D20:E20"/>
    <mergeCell ref="D22:E22"/>
    <mergeCell ref="D23:E23"/>
    <mergeCell ref="D21:E21"/>
  </mergeCells>
  <pageMargins left="0.7" right="0.7" top="0.75" bottom="0.75" header="0.3" footer="0.3"/>
  <pageSetup scale="7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6272E82E7D3E45A5718ABFB264DD52" ma:contentTypeVersion="15" ma:contentTypeDescription="Create a new document." ma:contentTypeScope="" ma:versionID="fffdece451c0df5143d31ed1e20288a4">
  <xsd:schema xmlns:xsd="http://www.w3.org/2001/XMLSchema" xmlns:xs="http://www.w3.org/2001/XMLSchema" xmlns:p="http://schemas.microsoft.com/office/2006/metadata/properties" xmlns:ns2="0e76cb68-2a22-4559-9661-d0b1621052c7" xmlns:ns3="d5f5ba54-bfaa-41d9-ae47-3a064ea4d791" targetNamespace="http://schemas.microsoft.com/office/2006/metadata/properties" ma:root="true" ma:fieldsID="d225e7045454fac499fad1019e178737" ns2:_="" ns3:_="">
    <xsd:import namespace="0e76cb68-2a22-4559-9661-d0b1621052c7"/>
    <xsd:import namespace="d5f5ba54-bfaa-41d9-ae47-3a064ea4d7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6cb68-2a22-4559-9661-d0b162105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f5ba54-bfaa-41d9-ae47-3a064ea4d7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3F9689-C633-459C-AFF2-2DCEC0B7DDFB}">
  <ds:schemaRefs>
    <ds:schemaRef ds:uri="http://schemas.microsoft.com/office/2006/documentManagement/types"/>
    <ds:schemaRef ds:uri="http://purl.org/dc/terms/"/>
    <ds:schemaRef ds:uri="http://schemas.openxmlformats.org/package/2006/metadata/core-properties"/>
    <ds:schemaRef ds:uri="0e76cb68-2a22-4559-9661-d0b1621052c7"/>
    <ds:schemaRef ds:uri="http://purl.org/dc/dcmitype/"/>
    <ds:schemaRef ds:uri="http://schemas.microsoft.com/office/infopath/2007/PartnerControls"/>
    <ds:schemaRef ds:uri="http://purl.org/dc/elements/1.1/"/>
    <ds:schemaRef ds:uri="http://schemas.microsoft.com/office/2006/metadata/properties"/>
    <ds:schemaRef ds:uri="d5f5ba54-bfaa-41d9-ae47-3a064ea4d791"/>
    <ds:schemaRef ds:uri="http://www.w3.org/XML/1998/namespace"/>
  </ds:schemaRefs>
</ds:datastoreItem>
</file>

<file path=customXml/itemProps2.xml><?xml version="1.0" encoding="utf-8"?>
<ds:datastoreItem xmlns:ds="http://schemas.openxmlformats.org/officeDocument/2006/customXml" ds:itemID="{136F6401-6E1F-4EF9-8EA2-E39C43969D9F}">
  <ds:schemaRefs>
    <ds:schemaRef ds:uri="http://schemas.microsoft.com/sharepoint/v3/contenttype/forms"/>
  </ds:schemaRefs>
</ds:datastoreItem>
</file>

<file path=customXml/itemProps3.xml><?xml version="1.0" encoding="utf-8"?>
<ds:datastoreItem xmlns:ds="http://schemas.openxmlformats.org/officeDocument/2006/customXml" ds:itemID="{BD532B63-3E71-49E7-86A0-22656B921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6cb68-2a22-4559-9661-d0b1621052c7"/>
    <ds:schemaRef ds:uri="d5f5ba54-bfaa-41d9-ae47-3a064ea4d7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Loss Revenue Calculator</vt:lpstr>
      <vt:lpstr>Base_Year</vt:lpstr>
      <vt:lpstr>December_31__2020</vt:lpstr>
      <vt:lpstr>December_31__2021</vt:lpstr>
      <vt:lpstr>December_31__2022</vt:lpstr>
      <vt:lpstr>December_31__2023</vt:lpstr>
      <vt:lpstr>Fiscal_Year_End_Date</vt:lpstr>
      <vt:lpstr>Growth_Adjustment</vt:lpstr>
      <vt:lpstr>'Loss Revenue Calculator'!Print_Area</vt:lpstr>
      <vt:lpstr>Revenue_Jan_1__2020___Dec_31__2020</vt:lpstr>
      <vt:lpstr>Revenue_Jan_1__2021___Dec_31__2021</vt:lpstr>
      <vt:lpstr>Revenue_Jan_1__2022___Dec_31__2022</vt:lpstr>
      <vt:lpstr>Revenue_Jan_1_2023___Dec_31__2023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Yucel Ors</dc:creator>
  <cp:lastModifiedBy>Dovetail Laptop</cp:lastModifiedBy>
  <dcterms:created xsi:type="dcterms:W3CDTF">2021-05-17T16:35:35Z</dcterms:created>
  <dcterms:modified xsi:type="dcterms:W3CDTF">2021-08-04T14:48:44Z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0x010100896272E82E7D3E45A5718ABFB264DD52</vt:lpwstr>
  </property>
</Properties>
</file>